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acetransit-my.sharepoint.com/personal/erik_llewellyn_pacebus_com/Documents/excel/Mandated Reports/2024 September/"/>
    </mc:Choice>
  </mc:AlternateContent>
  <xr:revisionPtr revIDLastSave="10" documentId="13_ncr:1_{90D6A76F-4034-4A96-9393-DCFE52C7B91B}" xr6:coauthVersionLast="47" xr6:coauthVersionMax="47" xr10:uidLastSave="{E608EF30-555A-4B5A-8F87-53D85EACA4DF}"/>
  <bookViews>
    <workbookView xWindow="-120" yWindow="-120" windowWidth="29040" windowHeight="15720" xr2:uid="{5474737B-B749-4B02-8784-7FD40789E0F5}"/>
  </bookViews>
  <sheets>
    <sheet name="Overall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4" i="1" l="1"/>
  <c r="D9" i="1"/>
  <c r="T9" i="1"/>
  <c r="AB9" i="1"/>
  <c r="U9" i="1"/>
  <c r="M9" i="1"/>
  <c r="V9" i="1"/>
  <c r="AD9" i="1"/>
  <c r="AE9" i="1"/>
  <c r="L9" i="1"/>
  <c r="Y4" i="1" l="1"/>
  <c r="I4" i="1"/>
  <c r="I9" i="1"/>
  <c r="Y9" i="1"/>
  <c r="Q9" i="1"/>
  <c r="P9" i="1"/>
  <c r="X9" i="1"/>
  <c r="H9" i="1"/>
  <c r="Z4" i="1"/>
  <c r="R4" i="1"/>
  <c r="J4" i="1"/>
  <c r="H4" i="1"/>
  <c r="P4" i="1"/>
  <c r="X4" i="1"/>
  <c r="G9" i="1"/>
  <c r="N9" i="1"/>
  <c r="F9" i="1"/>
  <c r="AE4" i="1"/>
  <c r="W4" i="1"/>
  <c r="O4" i="1"/>
  <c r="G4" i="1"/>
  <c r="W9" i="1"/>
  <c r="AC9" i="1"/>
  <c r="E9" i="1"/>
  <c r="AA9" i="1"/>
  <c r="S9" i="1"/>
  <c r="K9" i="1"/>
  <c r="C9" i="1"/>
  <c r="AD4" i="1"/>
  <c r="V4" i="1"/>
  <c r="N4" i="1"/>
  <c r="F4" i="1"/>
  <c r="Z9" i="1"/>
  <c r="R9" i="1"/>
  <c r="J9" i="1"/>
  <c r="AC4" i="1"/>
  <c r="U4" i="1"/>
  <c r="M4" i="1"/>
  <c r="E4" i="1"/>
  <c r="AB4" i="1"/>
  <c r="T4" i="1"/>
  <c r="L4" i="1"/>
  <c r="D4" i="1"/>
  <c r="O9" i="1"/>
  <c r="AA4" i="1"/>
  <c r="S4" i="1"/>
  <c r="K4" i="1"/>
  <c r="C4" i="1"/>
  <c r="B4" i="1"/>
  <c r="B9" i="1"/>
</calcChain>
</file>

<file path=xl/sharedStrings.xml><?xml version="1.0" encoding="utf-8"?>
<sst xmlns="http://schemas.openxmlformats.org/spreadsheetml/2006/main" count="6" uniqueCount="6">
  <si>
    <t>Overall System--Number of Scheduled Trips</t>
  </si>
  <si>
    <t>​​​​​​​Overall System--Number of Trips Provided</t>
  </si>
  <si>
    <t>Percentage of Scheduled Service Delivered by Day</t>
  </si>
  <si>
    <t>Overall System--Scheduled Revenue Miles</t>
  </si>
  <si>
    <t>Overall System--Revenue Miles Provided</t>
  </si>
  <si>
    <t>Overall System--Percentage of Revenue Miles Delivered by 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</si>
</sst>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rgb="FF000000"/>
      <name val="Calibri"/>
      <family val="2"/>
    </font>
    <font>
      <b/>
      <sz val="11"/>
      <color theme="1"/>
      <name val="Calibri"/>
      <family val="2"/>
    </font>
    <font>
      <sz val="11"/>
      <color rgb="FF000000"/>
      <name val="Calibri"/>
      <family val="2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14" fontId="1" fillId="0" borderId="0" xfId="0" applyNumberFormat="1" applyFont="1"/>
    <xf numFmtId="0" fontId="2" fillId="2" borderId="0" xfId="0" applyFont="1" applyFill="1" applyAlignment="1">
      <alignment vertical="center" wrapText="1"/>
    </xf>
    <xf numFmtId="0" fontId="3" fillId="0" borderId="0" xfId="0" applyFont="1" applyAlignment="1">
      <alignment vertical="center" wrapText="1"/>
    </xf>
    <xf numFmtId="10" fontId="0" fillId="0" borderId="0" xfId="0" applyNumberFormat="1"/>
    <xf numFmtId="10" fontId="4" fillId="2" borderId="0" xfId="0" applyNumberFormat="1" applyFont="1" applyFill="1" applyAlignment="1">
      <alignment vertical="center" wrapText="1"/>
    </xf>
    <xf numFmtId="3" fontId="0" fillId="2" borderId="0" xfId="0" applyNumberFormat="1" applyFill="1"/>
    <xf numFmtId="3" fontId="0" fillId="0" borderId="0" xfId="0" applyNumberFormat="1"/>
    <xf numFmtId="4" fontId="5" fillId="0" borderId="0" xfId="0" applyNumberFormat="1" applyFont="1" applyAlignment="1">
      <alignment vertical="center" wrapText="1"/>
    </xf>
    <xf numFmtId="4" fontId="4" fillId="2" borderId="0" xfId="0" applyNumberFormat="1" applyFont="1" applyFill="1" applyAlignment="1">
      <alignment vertical="center" wrapText="1"/>
    </xf>
    <xf numFmtId="10" fontId="0" fillId="2" borderId="0" xfId="0" applyNumberFormat="1" applyFill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4C55C6-8EA8-42E7-995F-20ADDD84A733}">
  <dimension ref="A1:AE9"/>
  <sheetViews>
    <sheetView tabSelected="1" workbookViewId="0">
      <selection activeCell="AF1" sqref="AF1:AF1048576"/>
    </sheetView>
  </sheetViews>
  <sheetFormatPr defaultRowHeight="15" x14ac:dyDescent="0.25"/>
  <cols>
    <col min="1" max="1" width="42" customWidth="1"/>
    <col min="2" max="30" width="11.42578125" bestFit="1" customWidth="1"/>
    <col min="31" max="31" width="10.140625" bestFit="1" customWidth="1"/>
  </cols>
  <sheetData>
    <row r="1" spans="1:31" x14ac:dyDescent="0.25">
      <c r="B1" s="1">
        <v>45536</v>
      </c>
      <c r="C1" s="1">
        <v>45537</v>
      </c>
      <c r="D1" s="1">
        <v>45538</v>
      </c>
      <c r="E1" s="1">
        <v>45539</v>
      </c>
      <c r="F1" s="1">
        <v>45540</v>
      </c>
      <c r="G1" s="1">
        <v>45541</v>
      </c>
      <c r="H1" s="1">
        <v>45542</v>
      </c>
      <c r="I1" s="1">
        <v>45543</v>
      </c>
      <c r="J1" s="1">
        <v>45544</v>
      </c>
      <c r="K1" s="1">
        <v>45545</v>
      </c>
      <c r="L1" s="1">
        <v>45546</v>
      </c>
      <c r="M1" s="1">
        <v>45547</v>
      </c>
      <c r="N1" s="1">
        <v>45548</v>
      </c>
      <c r="O1" s="1">
        <v>45549</v>
      </c>
      <c r="P1" s="1">
        <v>45550</v>
      </c>
      <c r="Q1" s="1">
        <v>45551</v>
      </c>
      <c r="R1" s="1">
        <v>45552</v>
      </c>
      <c r="S1" s="1">
        <v>45553</v>
      </c>
      <c r="T1" s="1">
        <v>45554</v>
      </c>
      <c r="U1" s="1">
        <v>45555</v>
      </c>
      <c r="V1" s="1">
        <v>45556</v>
      </c>
      <c r="W1" s="1">
        <v>45557</v>
      </c>
      <c r="X1" s="1">
        <v>45558</v>
      </c>
      <c r="Y1" s="1">
        <v>45559</v>
      </c>
      <c r="Z1" s="1">
        <v>45560</v>
      </c>
      <c r="AA1" s="1">
        <v>45561</v>
      </c>
      <c r="AB1" s="1">
        <v>45562</v>
      </c>
      <c r="AC1" s="1">
        <v>45563</v>
      </c>
      <c r="AD1" s="1">
        <v>45564</v>
      </c>
      <c r="AE1" s="1">
        <v>45565</v>
      </c>
    </row>
    <row r="2" spans="1:31" x14ac:dyDescent="0.25">
      <c r="A2" s="2" t="s">
        <v>0</v>
      </c>
      <c r="B2" s="6">
        <v>1868</v>
      </c>
      <c r="C2" s="6">
        <v>1868</v>
      </c>
      <c r="D2" s="6">
        <v>6265</v>
      </c>
      <c r="E2" s="6">
        <v>6265</v>
      </c>
      <c r="F2" s="6">
        <v>6265</v>
      </c>
      <c r="G2" s="6">
        <v>6264</v>
      </c>
      <c r="H2" s="6">
        <v>3641</v>
      </c>
      <c r="I2" s="6">
        <v>1868</v>
      </c>
      <c r="J2" s="6">
        <v>6258</v>
      </c>
      <c r="K2" s="6">
        <v>6265</v>
      </c>
      <c r="L2" s="6">
        <v>6265</v>
      </c>
      <c r="M2" s="6">
        <v>6265</v>
      </c>
      <c r="N2" s="6">
        <v>6264</v>
      </c>
      <c r="O2" s="6">
        <v>3641</v>
      </c>
      <c r="P2" s="6">
        <v>1868</v>
      </c>
      <c r="Q2" s="6">
        <v>6258</v>
      </c>
      <c r="R2" s="6">
        <v>6265</v>
      </c>
      <c r="S2" s="6">
        <v>6265</v>
      </c>
      <c r="T2" s="6">
        <v>6265</v>
      </c>
      <c r="U2" s="6">
        <v>6264</v>
      </c>
      <c r="V2" s="6">
        <v>3641</v>
      </c>
      <c r="W2" s="6">
        <v>1868</v>
      </c>
      <c r="X2" s="6">
        <v>6258</v>
      </c>
      <c r="Y2" s="6">
        <v>6265</v>
      </c>
      <c r="Z2" s="6">
        <v>6265</v>
      </c>
      <c r="AA2" s="6">
        <v>6265</v>
      </c>
      <c r="AB2" s="6">
        <v>6264</v>
      </c>
      <c r="AC2" s="6">
        <v>3641</v>
      </c>
      <c r="AD2" s="6">
        <v>1868</v>
      </c>
      <c r="AE2" s="6">
        <v>6258</v>
      </c>
    </row>
    <row r="3" spans="1:31" x14ac:dyDescent="0.25">
      <c r="A3" s="3" t="s">
        <v>1</v>
      </c>
      <c r="B3" s="7">
        <v>1780</v>
      </c>
      <c r="C3" s="7">
        <v>1780</v>
      </c>
      <c r="D3" s="7">
        <v>6004</v>
      </c>
      <c r="E3" s="7">
        <v>6085</v>
      </c>
      <c r="F3" s="7">
        <v>6074</v>
      </c>
      <c r="G3" s="7">
        <v>6059</v>
      </c>
      <c r="H3" s="7">
        <v>3494</v>
      </c>
      <c r="I3" s="7">
        <v>1756</v>
      </c>
      <c r="J3" s="7">
        <v>6068</v>
      </c>
      <c r="K3" s="7">
        <v>6073</v>
      </c>
      <c r="L3" s="7">
        <v>6105</v>
      </c>
      <c r="M3" s="7">
        <v>6165</v>
      </c>
      <c r="N3" s="7">
        <v>6055</v>
      </c>
      <c r="O3" s="7">
        <v>3567</v>
      </c>
      <c r="P3" s="7">
        <v>1704</v>
      </c>
      <c r="Q3" s="7">
        <v>6062</v>
      </c>
      <c r="R3" s="7">
        <v>6068</v>
      </c>
      <c r="S3" s="7">
        <v>6094</v>
      </c>
      <c r="T3" s="7">
        <v>6106</v>
      </c>
      <c r="U3" s="7">
        <v>6053</v>
      </c>
      <c r="V3" s="7">
        <v>3614</v>
      </c>
      <c r="W3" s="7">
        <v>1753</v>
      </c>
      <c r="X3" s="7">
        <v>5997</v>
      </c>
      <c r="Y3" s="7">
        <v>6076</v>
      </c>
      <c r="Z3" s="7">
        <v>6080</v>
      </c>
      <c r="AA3" s="7">
        <v>6066</v>
      </c>
      <c r="AB3" s="7">
        <v>6093</v>
      </c>
      <c r="AC3" s="7">
        <v>3564</v>
      </c>
      <c r="AD3" s="7">
        <v>1782</v>
      </c>
      <c r="AE3" s="7">
        <v>6054</v>
      </c>
    </row>
    <row r="4" spans="1:31" ht="30" x14ac:dyDescent="0.25">
      <c r="A4" s="2" t="s">
        <v>2</v>
      </c>
      <c r="B4" s="10">
        <f>B3/B2</f>
        <v>0.95289079229122053</v>
      </c>
      <c r="C4" s="10">
        <f t="shared" ref="C4:AE4" si="0">C3/C2</f>
        <v>0.95289079229122053</v>
      </c>
      <c r="D4" s="10">
        <f t="shared" si="0"/>
        <v>0.95833998403830811</v>
      </c>
      <c r="E4" s="10">
        <f t="shared" si="0"/>
        <v>0.97126895450917794</v>
      </c>
      <c r="F4" s="10">
        <f t="shared" si="0"/>
        <v>0.96951316839585</v>
      </c>
      <c r="G4" s="10">
        <f t="shared" si="0"/>
        <v>0.96727330779054921</v>
      </c>
      <c r="H4" s="10">
        <f t="shared" si="0"/>
        <v>0.9596264762427904</v>
      </c>
      <c r="I4" s="10">
        <f t="shared" si="0"/>
        <v>0.94004282655246252</v>
      </c>
      <c r="J4" s="10">
        <f t="shared" si="0"/>
        <v>0.96963886225631191</v>
      </c>
      <c r="K4" s="10">
        <f t="shared" si="0"/>
        <v>0.96935355147645652</v>
      </c>
      <c r="L4" s="10">
        <f t="shared" si="0"/>
        <v>0.97446129289704708</v>
      </c>
      <c r="M4" s="10">
        <f t="shared" si="0"/>
        <v>0.9840383080606544</v>
      </c>
      <c r="N4" s="10">
        <f t="shared" si="0"/>
        <v>0.96663473818646228</v>
      </c>
      <c r="O4" s="10">
        <f t="shared" si="0"/>
        <v>0.97967591321065639</v>
      </c>
      <c r="P4" s="10">
        <f t="shared" si="0"/>
        <v>0.91220556745182013</v>
      </c>
      <c r="Q4" s="10">
        <f t="shared" si="0"/>
        <v>0.96868008948545858</v>
      </c>
      <c r="R4" s="10">
        <f t="shared" si="0"/>
        <v>0.96855546687948924</v>
      </c>
      <c r="S4" s="10">
        <f t="shared" si="0"/>
        <v>0.97270550678371903</v>
      </c>
      <c r="T4" s="10">
        <f t="shared" si="0"/>
        <v>0.97462090981644056</v>
      </c>
      <c r="U4" s="10">
        <f t="shared" si="0"/>
        <v>0.96631545338441893</v>
      </c>
      <c r="V4" s="10">
        <f t="shared" si="0"/>
        <v>0.99258445482010438</v>
      </c>
      <c r="W4" s="10">
        <f t="shared" si="0"/>
        <v>0.93843683083511775</v>
      </c>
      <c r="X4" s="10">
        <f t="shared" si="0"/>
        <v>0.95829338446788115</v>
      </c>
      <c r="Y4" s="10">
        <f t="shared" si="0"/>
        <v>0.96983240223463685</v>
      </c>
      <c r="Z4" s="10">
        <f t="shared" si="0"/>
        <v>0.97047086991221065</v>
      </c>
      <c r="AA4" s="10">
        <f t="shared" si="0"/>
        <v>0.96823623304070228</v>
      </c>
      <c r="AB4" s="10">
        <f t="shared" si="0"/>
        <v>0.9727011494252874</v>
      </c>
      <c r="AC4" s="10">
        <f t="shared" si="0"/>
        <v>0.97885196374622352</v>
      </c>
      <c r="AD4" s="10">
        <f t="shared" si="0"/>
        <v>0.95396145610278371</v>
      </c>
      <c r="AE4" s="10">
        <f t="shared" si="0"/>
        <v>0.96740172579098749</v>
      </c>
    </row>
    <row r="5" spans="1:31" x14ac:dyDescent="0.25"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</row>
    <row r="6" spans="1:31" x14ac:dyDescent="0.25">
      <c r="B6" s="1">
        <v>45536</v>
      </c>
      <c r="C6" s="1">
        <v>45537</v>
      </c>
      <c r="D6" s="1">
        <v>45538</v>
      </c>
      <c r="E6" s="1">
        <v>45539</v>
      </c>
      <c r="F6" s="1">
        <v>45540</v>
      </c>
      <c r="G6" s="1">
        <v>45541</v>
      </c>
      <c r="H6" s="1">
        <v>45542</v>
      </c>
      <c r="I6" s="1">
        <v>45543</v>
      </c>
      <c r="J6" s="1">
        <v>45544</v>
      </c>
      <c r="K6" s="1">
        <v>45545</v>
      </c>
      <c r="L6" s="1">
        <v>45546</v>
      </c>
      <c r="M6" s="1">
        <v>45547</v>
      </c>
      <c r="N6" s="1">
        <v>45548</v>
      </c>
      <c r="O6" s="1">
        <v>45549</v>
      </c>
      <c r="P6" s="1">
        <v>45550</v>
      </c>
      <c r="Q6" s="1">
        <v>45551</v>
      </c>
      <c r="R6" s="1">
        <v>45552</v>
      </c>
      <c r="S6" s="1">
        <v>45553</v>
      </c>
      <c r="T6" s="1">
        <v>45554</v>
      </c>
      <c r="U6" s="1">
        <v>45555</v>
      </c>
      <c r="V6" s="1">
        <v>45556</v>
      </c>
      <c r="W6" s="1">
        <v>45557</v>
      </c>
      <c r="X6" s="1">
        <v>45558</v>
      </c>
      <c r="Y6" s="1">
        <v>45559</v>
      </c>
      <c r="Z6" s="1">
        <v>45560</v>
      </c>
      <c r="AA6" s="1">
        <v>45561</v>
      </c>
      <c r="AB6" s="1">
        <v>45562</v>
      </c>
      <c r="AC6" s="1">
        <v>45563</v>
      </c>
      <c r="AD6" s="1">
        <v>45564</v>
      </c>
      <c r="AE6" s="1">
        <v>45565</v>
      </c>
    </row>
    <row r="7" spans="1:31" x14ac:dyDescent="0.25">
      <c r="A7" s="2" t="s">
        <v>3</v>
      </c>
      <c r="B7" s="9">
        <v>20699.130000000005</v>
      </c>
      <c r="C7" s="9">
        <v>20698.990000000002</v>
      </c>
      <c r="D7" s="9">
        <v>76411.48000000001</v>
      </c>
      <c r="E7" s="9">
        <v>76411.48000000001</v>
      </c>
      <c r="F7" s="9">
        <v>76411.48000000001</v>
      </c>
      <c r="G7" s="9">
        <v>76397.610000000015</v>
      </c>
      <c r="H7" s="9">
        <v>41400.950000000012</v>
      </c>
      <c r="I7" s="9">
        <v>20699.130000000005</v>
      </c>
      <c r="J7" s="9">
        <v>76310.310000000027</v>
      </c>
      <c r="K7" s="9">
        <v>76411.48000000001</v>
      </c>
      <c r="L7" s="9">
        <v>76411.48000000001</v>
      </c>
      <c r="M7" s="9">
        <v>76411.48000000001</v>
      </c>
      <c r="N7" s="9">
        <v>76397.610000000015</v>
      </c>
      <c r="O7" s="9">
        <v>41400.950000000012</v>
      </c>
      <c r="P7" s="9">
        <v>20699.130000000005</v>
      </c>
      <c r="Q7" s="9">
        <v>76310.310000000027</v>
      </c>
      <c r="R7" s="9">
        <v>76411.48000000001</v>
      </c>
      <c r="S7" s="9">
        <v>76411.48000000001</v>
      </c>
      <c r="T7" s="9">
        <v>76411.48000000001</v>
      </c>
      <c r="U7" s="9">
        <v>76397.610000000015</v>
      </c>
      <c r="V7" s="9">
        <v>41400.950000000012</v>
      </c>
      <c r="W7" s="9">
        <v>20699.130000000005</v>
      </c>
      <c r="X7" s="9">
        <v>76310.310000000027</v>
      </c>
      <c r="Y7" s="9">
        <v>76411.48000000001</v>
      </c>
      <c r="Z7" s="9">
        <v>76411.48000000001</v>
      </c>
      <c r="AA7" s="9">
        <v>76411.48000000001</v>
      </c>
      <c r="AB7" s="9">
        <v>76397.610000000015</v>
      </c>
      <c r="AC7" s="9">
        <v>41400.950000000012</v>
      </c>
      <c r="AD7" s="9">
        <v>20699.130000000005</v>
      </c>
      <c r="AE7" s="9">
        <v>76310.310000000027</v>
      </c>
    </row>
    <row r="8" spans="1:31" x14ac:dyDescent="0.25">
      <c r="A8" s="3" t="s">
        <v>4</v>
      </c>
      <c r="B8" s="8">
        <v>19542.186721716349</v>
      </c>
      <c r="C8" s="8">
        <v>19518.152119545666</v>
      </c>
      <c r="D8" s="8">
        <v>73099.111063070362</v>
      </c>
      <c r="E8" s="8">
        <v>74109.263184308904</v>
      </c>
      <c r="F8" s="8">
        <v>74134.868641725916</v>
      </c>
      <c r="G8" s="8">
        <v>73230.508275703571</v>
      </c>
      <c r="H8" s="8">
        <v>39870.141296849302</v>
      </c>
      <c r="I8" s="8">
        <v>19368.37819863205</v>
      </c>
      <c r="J8" s="8">
        <v>73733.186545192701</v>
      </c>
      <c r="K8" s="8">
        <v>73599.165313959456</v>
      </c>
      <c r="L8" s="8">
        <v>74080.5564833018</v>
      </c>
      <c r="M8" s="8">
        <v>74856.874856276801</v>
      </c>
      <c r="N8" s="8">
        <v>73929.411874594312</v>
      </c>
      <c r="O8" s="8">
        <v>40591.333946337276</v>
      </c>
      <c r="P8" s="8">
        <v>18637.652876743014</v>
      </c>
      <c r="Q8" s="8">
        <v>73690.398437661745</v>
      </c>
      <c r="R8" s="8">
        <v>74358.756862244176</v>
      </c>
      <c r="S8" s="8">
        <v>74007.876721061621</v>
      </c>
      <c r="T8" s="8">
        <v>74364.2010137662</v>
      </c>
      <c r="U8" s="8">
        <v>73772.447520070913</v>
      </c>
      <c r="V8" s="8">
        <v>41010.851579948183</v>
      </c>
      <c r="W8" s="8">
        <v>19180.340987801399</v>
      </c>
      <c r="X8" s="8">
        <v>73347.12609416082</v>
      </c>
      <c r="Y8" s="8">
        <v>74376.059532335043</v>
      </c>
      <c r="Z8" s="8">
        <v>74320.156072542188</v>
      </c>
      <c r="AA8" s="8">
        <v>74249.448017650051</v>
      </c>
      <c r="AB8" s="8">
        <v>74359.094079505667</v>
      </c>
      <c r="AC8" s="8">
        <v>40466.520755359517</v>
      </c>
      <c r="AD8" s="8">
        <v>19525.319765939712</v>
      </c>
      <c r="AE8" s="8">
        <v>73527.391664674084</v>
      </c>
    </row>
    <row r="9" spans="1:31" ht="30" x14ac:dyDescent="0.25">
      <c r="A9" s="2" t="s">
        <v>5</v>
      </c>
      <c r="B9" s="5">
        <f>B8/B7</f>
        <v>0.94410667123286551</v>
      </c>
      <c r="C9" s="5">
        <f t="shared" ref="C9:AE9" si="1">C8/C7</f>
        <v>0.94295190825956554</v>
      </c>
      <c r="D9" s="5">
        <f t="shared" si="1"/>
        <v>0.95665089935531089</v>
      </c>
      <c r="E9" s="5">
        <f t="shared" si="1"/>
        <v>0.96987079931325626</v>
      </c>
      <c r="F9" s="5">
        <f t="shared" si="1"/>
        <v>0.97020589892678311</v>
      </c>
      <c r="G9" s="5">
        <f t="shared" si="1"/>
        <v>0.95854449210784942</v>
      </c>
      <c r="H9" s="5">
        <f t="shared" si="1"/>
        <v>0.96302479283323916</v>
      </c>
      <c r="I9" s="5">
        <f t="shared" si="1"/>
        <v>0.93570977131077715</v>
      </c>
      <c r="J9" s="5">
        <f t="shared" si="1"/>
        <v>0.96622837130648109</v>
      </c>
      <c r="K9" s="5">
        <f t="shared" si="1"/>
        <v>0.96319512871573021</v>
      </c>
      <c r="L9" s="5">
        <f t="shared" si="1"/>
        <v>0.96949511360468077</v>
      </c>
      <c r="M9" s="5">
        <f t="shared" si="1"/>
        <v>0.97965482223714018</v>
      </c>
      <c r="N9" s="5">
        <f t="shared" si="1"/>
        <v>0.96769273115473509</v>
      </c>
      <c r="O9" s="5">
        <f t="shared" si="1"/>
        <v>0.98044450541200778</v>
      </c>
      <c r="P9" s="5">
        <f t="shared" si="1"/>
        <v>0.90040754740624407</v>
      </c>
      <c r="Q9" s="5">
        <f t="shared" si="1"/>
        <v>0.96566765929350462</v>
      </c>
      <c r="R9" s="5">
        <f t="shared" si="1"/>
        <v>0.97313593274523891</v>
      </c>
      <c r="S9" s="5">
        <f t="shared" si="1"/>
        <v>0.96854395073962196</v>
      </c>
      <c r="T9" s="5">
        <f t="shared" si="1"/>
        <v>0.97320718056718947</v>
      </c>
      <c r="U9" s="5">
        <f t="shared" si="1"/>
        <v>0.96563815962398425</v>
      </c>
      <c r="V9" s="5">
        <f t="shared" si="1"/>
        <v>0.99057754906465123</v>
      </c>
      <c r="W9" s="5">
        <f t="shared" si="1"/>
        <v>0.9266254662781187</v>
      </c>
      <c r="X9" s="5">
        <f t="shared" si="1"/>
        <v>0.96116928491262577</v>
      </c>
      <c r="Y9" s="5">
        <f t="shared" si="1"/>
        <v>0.97336237345926335</v>
      </c>
      <c r="Z9" s="5">
        <f t="shared" si="1"/>
        <v>0.97263076271447924</v>
      </c>
      <c r="AA9" s="5">
        <f t="shared" si="1"/>
        <v>0.97170540365989566</v>
      </c>
      <c r="AB9" s="5">
        <f t="shared" si="1"/>
        <v>0.9733170197275236</v>
      </c>
      <c r="AC9" s="5">
        <f t="shared" si="1"/>
        <v>0.97742976321460029</v>
      </c>
      <c r="AD9" s="5">
        <f t="shared" si="1"/>
        <v>0.9432918082035191</v>
      </c>
      <c r="AE9" s="5">
        <f t="shared" si="1"/>
        <v>0.96353155510276467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Overall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Douglas Sullivan</dc:creator>
  <cp:lastModifiedBy>Erik Llewellyn</cp:lastModifiedBy>
  <dcterms:created xsi:type="dcterms:W3CDTF">2024-04-02T01:34:10Z</dcterms:created>
  <dcterms:modified xsi:type="dcterms:W3CDTF">2025-01-20T22:37:26Z</dcterms:modified>
</cp:coreProperties>
</file>